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анк 8 Марта 61 - 2018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  <c r="F12"/>
  <c r="E11"/>
  <c r="E9"/>
  <c r="E8"/>
  <c r="E7"/>
  <c r="E6"/>
  <c r="C12"/>
  <c r="D12"/>
  <c r="B4"/>
  <c r="E4" s="1"/>
  <c r="B5" s="1"/>
  <c r="E5" s="1"/>
</calcChain>
</file>

<file path=xl/sharedStrings.xml><?xml version="1.0" encoding="utf-8"?>
<sst xmlns="http://schemas.openxmlformats.org/spreadsheetml/2006/main" count="19" uniqueCount="19">
  <si>
    <t>Период</t>
  </si>
  <si>
    <t>Начальное сальдо</t>
  </si>
  <si>
    <t>Поступило за месяц</t>
  </si>
  <si>
    <t>Списание за месяц</t>
  </si>
  <si>
    <t>Конечное сальдо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</si>
  <si>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</si>
  <si>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</si>
  <si>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</si>
  <si>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</si>
  <si>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</si>
  <si>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</si>
  <si>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</si>
  <si>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</si>
  <si>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</si>
  <si>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</si>
  <si>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Начислено на к/р</t>
  </si>
  <si>
    <t>1292293,77*</t>
  </si>
  <si>
    <t>Сведения о наличии денежных средств на спецсчете по капитальному ремонту дома № 61 по улице 8 Марта г. Курска</t>
  </si>
  <si>
    <t>*поступило о Регионального оператора капитального ремонта Курской области с задолженностью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</si>
</sst>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2" fontId="1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C14" sqref="C14"/>
    </sheetView>
  </sheetViews>
  <sheetFormatPr defaultRowHeight="15"/>
  <cols>
    <col min="1" max="1" width="12.28515625" customWidth="1"/>
    <col min="2" max="2" width="15.85546875" customWidth="1"/>
    <col min="3" max="4" width="25.140625" customWidth="1"/>
    <col min="5" max="5" width="24.28515625" customWidth="1"/>
    <col min="6" max="6" width="16.140625" customWidth="1"/>
  </cols>
  <sheetData>
    <row r="1" spans="1:6" ht="51" customHeight="1">
      <c r="A1" s="8" t="s">
        <v>17</v>
      </c>
      <c r="B1" s="8"/>
      <c r="C1" s="8"/>
      <c r="D1" s="8"/>
      <c r="E1" s="8"/>
      <c r="F1" s="8"/>
    </row>
    <row r="2" spans="1:6" ht="37.5">
      <c r="A2" s="2" t="s">
        <v>0</v>
      </c>
      <c r="B2" s="3" t="s">
        <v>1</v>
      </c>
      <c r="C2" s="1" t="s">
        <v>2</v>
      </c>
      <c r="D2" s="1" t="s">
        <v>3</v>
      </c>
      <c r="E2" s="5" t="s">
        <v>4</v>
      </c>
      <c r="F2" s="3" t="s">
        <v>15</v>
      </c>
    </row>
    <row r="3" spans="1:6" ht="18.75">
      <c r="A3" s="1" t="s">
        <v>5</v>
      </c>
      <c r="B3" s="4">
        <v>0</v>
      </c>
      <c r="C3" s="4" t="s">
        <v>16</v>
      </c>
      <c r="D3" s="4">
        <v>0</v>
      </c>
      <c r="E3" s="6">
        <v>1292293.77</v>
      </c>
      <c r="F3" s="1">
        <v>36028.129999999997</v>
      </c>
    </row>
    <row r="4" spans="1:6" ht="18.75">
      <c r="A4" s="1" t="s">
        <v>6</v>
      </c>
      <c r="B4" s="4">
        <f>E3</f>
        <v>1292293.77</v>
      </c>
      <c r="C4" s="4">
        <v>0</v>
      </c>
      <c r="D4" s="4">
        <v>0</v>
      </c>
      <c r="E4" s="6">
        <f t="shared" ref="E4:E11" si="0">B4+C4-D4</f>
        <v>1292293.77</v>
      </c>
      <c r="F4" s="1">
        <v>36028.129999999997</v>
      </c>
    </row>
    <row r="5" spans="1:6" ht="18.75">
      <c r="A5" s="1" t="s">
        <v>7</v>
      </c>
      <c r="B5" s="4">
        <f>E4</f>
        <v>1292293.77</v>
      </c>
      <c r="C5" s="4">
        <v>63373.68</v>
      </c>
      <c r="D5" s="4">
        <v>0</v>
      </c>
      <c r="E5" s="6">
        <f t="shared" si="0"/>
        <v>1355667.45</v>
      </c>
      <c r="F5" s="1">
        <v>36028.129999999997</v>
      </c>
    </row>
    <row r="6" spans="1:6" ht="18.75">
      <c r="A6" s="1" t="s">
        <v>8</v>
      </c>
      <c r="B6" s="4">
        <v>1355667.45</v>
      </c>
      <c r="C6" s="4">
        <v>46999.01</v>
      </c>
      <c r="D6" s="4">
        <v>0</v>
      </c>
      <c r="E6" s="6">
        <f t="shared" si="0"/>
        <v>1402666.46</v>
      </c>
      <c r="F6" s="1">
        <v>36028.129999999997</v>
      </c>
    </row>
    <row r="7" spans="1:6" ht="18.75">
      <c r="A7" s="1" t="s">
        <v>9</v>
      </c>
      <c r="B7" s="4">
        <v>1402666.46</v>
      </c>
      <c r="C7" s="4">
        <v>47467.13</v>
      </c>
      <c r="D7" s="4">
        <v>0</v>
      </c>
      <c r="E7" s="6">
        <f t="shared" si="0"/>
        <v>1450133.5899999999</v>
      </c>
      <c r="F7" s="1">
        <v>36028.129999999997</v>
      </c>
    </row>
    <row r="8" spans="1:6" ht="18.75">
      <c r="A8" s="1" t="s">
        <v>10</v>
      </c>
      <c r="B8" s="4">
        <v>1450133.59</v>
      </c>
      <c r="C8" s="4">
        <v>37540.870000000003</v>
      </c>
      <c r="D8" s="4">
        <v>0</v>
      </c>
      <c r="E8" s="6">
        <f t="shared" si="0"/>
        <v>1487674.4600000002</v>
      </c>
      <c r="F8" s="1">
        <v>36028.129999999997</v>
      </c>
    </row>
    <row r="9" spans="1:6" ht="18.75">
      <c r="A9" s="1" t="s">
        <v>11</v>
      </c>
      <c r="B9" s="4">
        <v>1487674.46</v>
      </c>
      <c r="C9" s="4">
        <v>71806.240000000005</v>
      </c>
      <c r="D9" s="4">
        <v>0</v>
      </c>
      <c r="E9" s="6">
        <f t="shared" si="0"/>
        <v>1559480.7</v>
      </c>
      <c r="F9" s="1">
        <v>36028.129999999997</v>
      </c>
    </row>
    <row r="10" spans="1:6" ht="18.75">
      <c r="A10" s="1" t="s">
        <v>12</v>
      </c>
      <c r="B10" s="6">
        <v>1559480.7</v>
      </c>
      <c r="C10" s="4">
        <v>39070.57</v>
      </c>
      <c r="D10" s="4">
        <v>0</v>
      </c>
      <c r="E10" s="6">
        <f t="shared" si="0"/>
        <v>1598551.27</v>
      </c>
      <c r="F10" s="1">
        <v>36028.129999999997</v>
      </c>
    </row>
    <row r="11" spans="1:6" ht="18.75">
      <c r="A11" s="1" t="s">
        <v>13</v>
      </c>
      <c r="B11" s="4">
        <v>1598551.27</v>
      </c>
      <c r="C11" s="4">
        <v>63147.78</v>
      </c>
      <c r="D11" s="4">
        <v>0</v>
      </c>
      <c r="E11" s="6">
        <f t="shared" si="0"/>
        <v>1661699.05</v>
      </c>
      <c r="F11" s="1">
        <v>36028.129999999997</v>
      </c>
    </row>
    <row r="12" spans="1:6" ht="18.75">
      <c r="A12" s="1" t="s">
        <v>14</v>
      </c>
      <c r="B12" s="4"/>
      <c r="C12" s="4">
        <f>SUM(C3:C11)</f>
        <v>369405.28</v>
      </c>
      <c r="D12" s="4">
        <f>SUM(D3:D11)</f>
        <v>0</v>
      </c>
      <c r="E12" s="7">
        <v>1661699.05</v>
      </c>
      <c r="F12" s="4">
        <f>SUM(F3:F11)</f>
        <v>324253.17</v>
      </c>
    </row>
    <row r="13" spans="1:6">
      <c r="C13" t="s">
        <v>18</v>
      </c>
    </row>
  </sheetData>
  <mergeCells count="1">
    <mergeCell ref="A1:F1"/>
  </mergeCells>
  <pageMargins left="0.7" right="0.7" top="0.75" bottom="0.75" header="0.3" footer="0.3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Банк 8 Марта 61 - 2018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2019-04-23T07:52:42Z</dcterms:modified>
</cp:coreProperties>
</file>