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анк 8 Марта 61 - 2021 " sheetId="12" r:id="rId1"/>
  </sheets>
  <calcPr calcId="124519"/>
</workbook>
</file>

<file path=xl/calcChain.xml><?xml version="1.0" encoding="utf-8"?>
<calcChain xmlns="http://schemas.openxmlformats.org/spreadsheetml/2006/main">
  <c r="F15" i="12"/>
  <c r="D15"/>
  <c r="C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<sst xmlns="http://schemas.openxmlformats.org/spreadsheetml/2006/main" count="20" uniqueCount="20">
  <si>
    <t>Период</t>
  </si>
  <si>
    <t>Начальное сальдо</t>
  </si>
  <si>
    <t>Поступило за месяц</t>
  </si>
  <si>
    <t>Списание за месяц</t>
  </si>
  <si>
    <t>Конечное сальдо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</si>
  <si>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</si>
  <si>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</si>
  <si>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</si>
  <si>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</si>
  <si>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</si>
  <si>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</si>
  <si>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</si>
  <si>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</si>
  <si>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</si>
  <si>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</si>
  <si>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 на к/р</t>
  </si>
  <si>
    <t>январь</t>
  </si>
  <si>
    <t>февраль</t>
  </si>
  <si>
    <t>март</t>
  </si>
  <si>
    <t>Сведения о наличии денежных средств на спецсчете по кап ремонту по 8 Марта д. 61 за 2021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</si>
</sst>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0" fillId="0" borderId="3" xfId="0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sqref="A1:F1"/>
    </sheetView>
  </sheetViews>
  <sheetFormatPr defaultRowHeight="15"/>
  <cols>
    <col min="1" max="1" width="12.28515625" customWidth="1"/>
    <col min="2" max="2" width="15.85546875" customWidth="1"/>
    <col min="3" max="4" width="25.140625" customWidth="1"/>
    <col min="5" max="5" width="24.28515625" customWidth="1"/>
    <col min="6" max="6" width="16.140625" customWidth="1"/>
  </cols>
  <sheetData>
    <row r="1" spans="1:6" ht="18.75">
      <c r="A1" s="12" t="s">
        <v>19</v>
      </c>
      <c r="B1" s="12"/>
      <c r="C1" s="12"/>
      <c r="D1" s="12"/>
      <c r="E1" s="12"/>
      <c r="F1" s="7"/>
    </row>
    <row r="2" spans="1:6" ht="37.5">
      <c r="A2" s="2" t="s">
        <v>0</v>
      </c>
      <c r="B2" s="3" t="s">
        <v>1</v>
      </c>
      <c r="C2" s="1" t="s">
        <v>2</v>
      </c>
      <c r="D2" s="1" t="s">
        <v>3</v>
      </c>
      <c r="E2" s="5" t="s">
        <v>4</v>
      </c>
      <c r="F2" s="3" t="s">
        <v>15</v>
      </c>
    </row>
    <row r="3" spans="1:6" ht="18.75">
      <c r="A3" s="1" t="s">
        <v>16</v>
      </c>
      <c r="B3" s="4">
        <v>2568291.46</v>
      </c>
      <c r="C3" s="4">
        <v>33780.17</v>
      </c>
      <c r="D3" s="4">
        <v>0</v>
      </c>
      <c r="E3" s="4">
        <f>B3+C3-D3</f>
        <v>2602071.63</v>
      </c>
      <c r="F3" s="9">
        <v>39591.79</v>
      </c>
    </row>
    <row r="4" spans="1:6" ht="18.75">
      <c r="A4" s="1" t="s">
        <v>17</v>
      </c>
      <c r="B4" s="10">
        <v>2602071.63</v>
      </c>
      <c r="C4" s="9">
        <v>39619.769999999997</v>
      </c>
      <c r="D4" s="4">
        <v>0</v>
      </c>
      <c r="E4" s="4">
        <f t="shared" ref="E4:E14" si="0">B4+C4-D4</f>
        <v>2641691.4</v>
      </c>
      <c r="F4" s="9">
        <v>39591.79</v>
      </c>
    </row>
    <row r="5" spans="1:6" ht="18.75">
      <c r="A5" s="1" t="s">
        <v>18</v>
      </c>
      <c r="B5" s="11">
        <v>2641691.4</v>
      </c>
      <c r="C5" s="9">
        <v>58865.88</v>
      </c>
      <c r="D5" s="4">
        <v>0</v>
      </c>
      <c r="E5" s="4">
        <f t="shared" si="0"/>
        <v>2700557.28</v>
      </c>
      <c r="F5" s="9">
        <v>39591.79</v>
      </c>
    </row>
    <row r="6" spans="1:6" ht="18.75">
      <c r="A6" s="1" t="s">
        <v>5</v>
      </c>
      <c r="B6" s="9">
        <v>2700557.28</v>
      </c>
      <c r="C6" s="9">
        <v>37908.74</v>
      </c>
      <c r="D6" s="4">
        <v>0</v>
      </c>
      <c r="E6" s="4">
        <f t="shared" si="0"/>
        <v>2738466.02</v>
      </c>
      <c r="F6" s="9">
        <v>39591.79</v>
      </c>
    </row>
    <row r="7" spans="1:6" ht="18.75">
      <c r="A7" s="1" t="s">
        <v>6</v>
      </c>
      <c r="B7" s="4">
        <v>2738466.02</v>
      </c>
      <c r="C7" s="4">
        <v>45807.72</v>
      </c>
      <c r="D7" s="4">
        <v>0</v>
      </c>
      <c r="E7" s="4">
        <f t="shared" si="0"/>
        <v>2784273.74</v>
      </c>
      <c r="F7" s="9">
        <v>39591.79</v>
      </c>
    </row>
    <row r="8" spans="1:6" ht="18.75">
      <c r="A8" s="1" t="s">
        <v>7</v>
      </c>
      <c r="B8" s="4">
        <v>2784273.74</v>
      </c>
      <c r="C8" s="4">
        <v>37752.22</v>
      </c>
      <c r="D8" s="4">
        <v>0</v>
      </c>
      <c r="E8" s="4">
        <f t="shared" si="0"/>
        <v>2822025.9600000004</v>
      </c>
      <c r="F8" s="9">
        <v>39591.79</v>
      </c>
    </row>
    <row r="9" spans="1:6" ht="18.75">
      <c r="A9" s="1" t="s">
        <v>8</v>
      </c>
      <c r="B9" s="4">
        <v>2822025.96</v>
      </c>
      <c r="C9" s="4">
        <v>40018.67</v>
      </c>
      <c r="D9" s="4">
        <v>0</v>
      </c>
      <c r="E9" s="4">
        <f t="shared" si="0"/>
        <v>2862044.63</v>
      </c>
      <c r="F9" s="9">
        <v>39591.79</v>
      </c>
    </row>
    <row r="10" spans="1:6" ht="18.75">
      <c r="A10" s="1" t="s">
        <v>9</v>
      </c>
      <c r="B10" s="4">
        <v>2862044.63</v>
      </c>
      <c r="C10" s="4">
        <v>44238.5</v>
      </c>
      <c r="D10" s="4">
        <v>0</v>
      </c>
      <c r="E10" s="4">
        <f t="shared" si="0"/>
        <v>2906283.13</v>
      </c>
      <c r="F10" s="9">
        <v>39591.79</v>
      </c>
    </row>
    <row r="11" spans="1:6" ht="18.75">
      <c r="A11" s="1" t="s">
        <v>10</v>
      </c>
      <c r="B11" s="4">
        <v>2906283.13</v>
      </c>
      <c r="C11" s="4">
        <v>51782.13</v>
      </c>
      <c r="D11" s="4">
        <v>0</v>
      </c>
      <c r="E11" s="4">
        <f t="shared" si="0"/>
        <v>2958065.26</v>
      </c>
      <c r="F11" s="9">
        <v>39591.79</v>
      </c>
    </row>
    <row r="12" spans="1:6" ht="18.75">
      <c r="A12" s="1" t="s">
        <v>11</v>
      </c>
      <c r="B12" s="4">
        <v>2958065.26</v>
      </c>
      <c r="C12" s="4">
        <v>34909.11</v>
      </c>
      <c r="D12" s="4">
        <v>0</v>
      </c>
      <c r="E12" s="4">
        <f t="shared" si="0"/>
        <v>2992974.3699999996</v>
      </c>
      <c r="F12" s="9">
        <v>39591.79</v>
      </c>
    </row>
    <row r="13" spans="1:6" ht="18.75">
      <c r="A13" s="1" t="s">
        <v>12</v>
      </c>
      <c r="B13" s="6">
        <v>2992974.37</v>
      </c>
      <c r="C13" s="4">
        <v>41533.43</v>
      </c>
      <c r="D13" s="4">
        <v>0</v>
      </c>
      <c r="E13" s="4">
        <f t="shared" si="0"/>
        <v>3034507.8000000003</v>
      </c>
      <c r="F13" s="9">
        <v>39591.79</v>
      </c>
    </row>
    <row r="14" spans="1:6" ht="18.75">
      <c r="A14" s="1" t="s">
        <v>13</v>
      </c>
      <c r="B14" s="4">
        <v>3034507.8</v>
      </c>
      <c r="C14" s="4">
        <v>42632.34</v>
      </c>
      <c r="D14" s="4">
        <v>0</v>
      </c>
      <c r="E14" s="4">
        <f t="shared" si="0"/>
        <v>3077140.1399999997</v>
      </c>
      <c r="F14" s="9">
        <v>39591.79</v>
      </c>
    </row>
    <row r="15" spans="1:6" ht="18.75">
      <c r="A15" s="1" t="s">
        <v>14</v>
      </c>
      <c r="B15" s="4"/>
      <c r="C15" s="4">
        <f>SUM(C3:C14)</f>
        <v>508848.67999999993</v>
      </c>
      <c r="D15" s="4">
        <f>SUM(D3:D14)</f>
        <v>0</v>
      </c>
      <c r="E15" s="6"/>
      <c r="F15" s="4">
        <f>SUM(F3:F14)</f>
        <v>475101.47999999992</v>
      </c>
    </row>
    <row r="16" spans="1:6" ht="18.75">
      <c r="E16" s="8"/>
    </row>
  </sheetData>
  <pageMargins left="0.7" right="0.7" top="0.75" bottom="0.75" header="0.3" footer="0.3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 8 Марта 61 - 2021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2022-02-02T05:36:47Z</dcterms:modified>
</cp:coreProperties>
</file>