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анк 8 Марта 61 - 2022" sheetId="13" r:id="rId1"/>
  </sheets>
  <calcPr calcId="124519"/>
</workbook>
</file>

<file path=xl/calcChain.xml><?xml version="1.0" encoding="utf-8"?>
<calcChain xmlns="http://schemas.openxmlformats.org/spreadsheetml/2006/main">
  <c r="F15" i="13"/>
  <c r="D15"/>
  <c r="C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<sst xmlns="http://schemas.openxmlformats.org/spreadsheetml/2006/main" count="20" uniqueCount="20">
  <si>
    <t>Период</t>
  </si>
  <si>
    <t>Начальное сальдо</t>
  </si>
  <si>
    <t>Поступило за месяц</t>
  </si>
  <si>
    <t>Списание за месяц</t>
  </si>
  <si>
    <t>Конечное сальдо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</si>
  <si>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</si>
  <si>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</si>
  <si>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</si>
  <si>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</si>
  <si>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</si>
  <si>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</si>
  <si>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</si>
  <si>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</si>
  <si>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</si>
  <si>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</si>
  <si>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 на к/р</t>
  </si>
  <si>
    <t>январь</t>
  </si>
  <si>
    <t>февраль</t>
  </si>
  <si>
    <t>март</t>
  </si>
  <si>
    <t xml:space="preserve">Сведения о наличии денежных средств на спецсчете по капитальному ремонту дома № 61 по улице 8 Марта города Курска в 2022 году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</si>
</sst>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2" sqref="A2"/>
    </sheetView>
  </sheetViews>
  <sheetFormatPr defaultRowHeight="15"/>
  <cols>
    <col min="1" max="1" width="12.28515625" customWidth="1"/>
    <col min="2" max="2" width="15.85546875" customWidth="1"/>
    <col min="3" max="4" width="25.140625" customWidth="1"/>
    <col min="5" max="5" width="24.28515625" customWidth="1"/>
    <col min="6" max="6" width="16.140625" customWidth="1"/>
  </cols>
  <sheetData>
    <row r="1" spans="1:6" ht="44.25" customHeight="1">
      <c r="A1" s="11" t="s">
        <v>19</v>
      </c>
      <c r="B1" s="11"/>
      <c r="C1" s="11"/>
      <c r="D1" s="11"/>
      <c r="E1" s="11"/>
      <c r="F1" s="11"/>
    </row>
    <row r="2" spans="1:6" ht="37.5">
      <c r="A2" s="2" t="s">
        <v>0</v>
      </c>
      <c r="B2" s="3" t="s">
        <v>1</v>
      </c>
      <c r="C2" s="1" t="s">
        <v>2</v>
      </c>
      <c r="D2" s="1" t="s">
        <v>3</v>
      </c>
      <c r="E2" s="5" t="s">
        <v>4</v>
      </c>
      <c r="F2" s="3" t="s">
        <v>15</v>
      </c>
    </row>
    <row r="3" spans="1:6" ht="18.75">
      <c r="A3" s="1" t="s">
        <v>16</v>
      </c>
      <c r="B3" s="4">
        <v>3077140.14</v>
      </c>
      <c r="C3" s="4">
        <v>33965.74</v>
      </c>
      <c r="D3" s="4">
        <v>0</v>
      </c>
      <c r="E3" s="4">
        <f>B3+C3-D3</f>
        <v>3111105.8800000004</v>
      </c>
      <c r="F3" s="8">
        <v>41375.03</v>
      </c>
    </row>
    <row r="4" spans="1:6" ht="18.75">
      <c r="A4" s="1" t="s">
        <v>17</v>
      </c>
      <c r="B4" s="9">
        <v>3111105.88</v>
      </c>
      <c r="C4" s="8">
        <v>75505.350000000006</v>
      </c>
      <c r="D4" s="4">
        <v>0</v>
      </c>
      <c r="E4" s="4">
        <f t="shared" ref="E4:E14" si="0">B4+C4-D4</f>
        <v>3186611.23</v>
      </c>
      <c r="F4" s="8">
        <v>41375.03</v>
      </c>
    </row>
    <row r="5" spans="1:6" ht="18.75">
      <c r="A5" s="1" t="s">
        <v>18</v>
      </c>
      <c r="B5" s="10">
        <v>3186611.23</v>
      </c>
      <c r="C5" s="8">
        <v>43587.33</v>
      </c>
      <c r="D5" s="4">
        <v>0</v>
      </c>
      <c r="E5" s="4">
        <f t="shared" si="0"/>
        <v>3230198.56</v>
      </c>
      <c r="F5" s="8">
        <v>41375.03</v>
      </c>
    </row>
    <row r="6" spans="1:6" ht="18.75">
      <c r="A6" s="1" t="s">
        <v>5</v>
      </c>
      <c r="B6" s="8">
        <v>3230198.56</v>
      </c>
      <c r="C6" s="8">
        <v>42797.5</v>
      </c>
      <c r="D6" s="4">
        <v>0</v>
      </c>
      <c r="E6" s="4">
        <f t="shared" si="0"/>
        <v>3272996.06</v>
      </c>
      <c r="F6" s="8">
        <v>41375.03</v>
      </c>
    </row>
    <row r="7" spans="1:6" ht="18.75">
      <c r="A7" s="1" t="s">
        <v>6</v>
      </c>
      <c r="B7" s="4">
        <v>3272996.06</v>
      </c>
      <c r="C7" s="4">
        <v>31624.14</v>
      </c>
      <c r="D7" s="4">
        <v>0</v>
      </c>
      <c r="E7" s="4">
        <f t="shared" si="0"/>
        <v>3304620.2</v>
      </c>
      <c r="F7" s="8">
        <v>41375.03</v>
      </c>
    </row>
    <row r="8" spans="1:6" ht="18.75">
      <c r="A8" s="1" t="s">
        <v>7</v>
      </c>
      <c r="B8" s="4">
        <v>3304620.2</v>
      </c>
      <c r="C8" s="4">
        <v>36553.14</v>
      </c>
      <c r="D8" s="4">
        <v>0</v>
      </c>
      <c r="E8" s="4">
        <f t="shared" si="0"/>
        <v>3341173.3400000003</v>
      </c>
      <c r="F8" s="8">
        <v>41375.03</v>
      </c>
    </row>
    <row r="9" spans="1:6" ht="18.75">
      <c r="A9" s="1" t="s">
        <v>8</v>
      </c>
      <c r="B9" s="4">
        <v>3341173.34</v>
      </c>
      <c r="C9" s="4">
        <v>99804.87</v>
      </c>
      <c r="D9" s="4">
        <v>0</v>
      </c>
      <c r="E9" s="4">
        <f t="shared" si="0"/>
        <v>3440978.21</v>
      </c>
      <c r="F9" s="8">
        <v>41375.03</v>
      </c>
    </row>
    <row r="10" spans="1:6" ht="18.75">
      <c r="A10" s="1" t="s">
        <v>9</v>
      </c>
      <c r="B10" s="4">
        <v>3440978.21</v>
      </c>
      <c r="C10" s="4">
        <v>59688.74</v>
      </c>
      <c r="D10" s="4">
        <v>0</v>
      </c>
      <c r="E10" s="4">
        <f t="shared" si="0"/>
        <v>3500666.95</v>
      </c>
      <c r="F10" s="8">
        <v>41375.03</v>
      </c>
    </row>
    <row r="11" spans="1:6" ht="18.75">
      <c r="A11" s="1" t="s">
        <v>10</v>
      </c>
      <c r="B11" s="4">
        <v>3500666.95</v>
      </c>
      <c r="C11" s="4">
        <v>42359.11</v>
      </c>
      <c r="D11" s="4">
        <v>0</v>
      </c>
      <c r="E11" s="4">
        <f t="shared" si="0"/>
        <v>3543026.06</v>
      </c>
      <c r="F11" s="8">
        <v>41375.03</v>
      </c>
    </row>
    <row r="12" spans="1:6" ht="18.75">
      <c r="A12" s="1" t="s">
        <v>11</v>
      </c>
      <c r="B12" s="4">
        <v>3543026.06</v>
      </c>
      <c r="C12" s="4">
        <v>52590.03</v>
      </c>
      <c r="D12" s="4">
        <v>0</v>
      </c>
      <c r="E12" s="4">
        <f t="shared" si="0"/>
        <v>3595616.09</v>
      </c>
      <c r="F12" s="8">
        <v>41375.03</v>
      </c>
    </row>
    <row r="13" spans="1:6" ht="18.75">
      <c r="A13" s="1" t="s">
        <v>12</v>
      </c>
      <c r="B13" s="6">
        <v>3595616.09</v>
      </c>
      <c r="C13" s="4">
        <v>38135.82</v>
      </c>
      <c r="D13" s="4">
        <v>0</v>
      </c>
      <c r="E13" s="4">
        <f t="shared" si="0"/>
        <v>3633751.9099999997</v>
      </c>
      <c r="F13" s="8">
        <v>41375.03</v>
      </c>
    </row>
    <row r="14" spans="1:6" ht="18.75">
      <c r="A14" s="1" t="s">
        <v>13</v>
      </c>
      <c r="B14" s="4">
        <v>3633751.91</v>
      </c>
      <c r="C14" s="4">
        <v>52158.48</v>
      </c>
      <c r="D14" s="4">
        <v>0</v>
      </c>
      <c r="E14" s="4">
        <f t="shared" si="0"/>
        <v>3685910.39</v>
      </c>
      <c r="F14" s="8">
        <v>41375.03</v>
      </c>
    </row>
    <row r="15" spans="1:6" ht="18.75">
      <c r="A15" s="1" t="s">
        <v>14</v>
      </c>
      <c r="B15" s="4"/>
      <c r="C15" s="4">
        <f>SUM(C3:C14)</f>
        <v>608770.24999999988</v>
      </c>
      <c r="D15" s="4">
        <f>SUM(D3:D14)</f>
        <v>0</v>
      </c>
      <c r="E15" s="6"/>
      <c r="F15" s="4">
        <f>SUM(F3:F14)</f>
        <v>496500.3600000001</v>
      </c>
    </row>
    <row r="16" spans="1:6" ht="18.75">
      <c r="E16" s="7"/>
    </row>
  </sheetData>
  <mergeCells count="1">
    <mergeCell ref="A1:F1"/>
  </mergeCells>
  <pageMargins left="0.7" right="0.7" top="0.75" bottom="0.75" header="0.3" footer="0.3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 8 Марта 61 - 2022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2023-01-24T11:17:10Z</dcterms:modified>
</cp:coreProperties>
</file>